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<sst xmlns="http://schemas.openxmlformats.org/spreadsheetml/2006/main" count="21" uniqueCount="19">
  <si>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承上結餘</t>
  </si>
  <si>
    <t>收入</t>
  </si>
  <si>
    <t>利息</t>
  </si>
  <si>
    <t>支出</t>
  </si>
  <si>
    <t>食物(PHD)</t>
  </si>
  <si>
    <t>合共:</t>
  </si>
  <si>
    <t>總結餘:</t>
  </si>
  <si>
    <t>結餘(收入-支出):</t>
  </si>
  <si>
    <t>導師車馬費</t>
  </si>
  <si>
    <t>會費(6B 19人@$50)</t>
  </si>
  <si>
    <t>印制會員咭</t>
  </si>
  <si>
    <t>2015-2016情延雅薈財政報告</t>
  </si>
  <si>
    <t>Art JamWorkshop 及聚餐(學生23人)</t>
  </si>
  <si>
    <t>會費(6A 18人@$50)</t>
  </si>
  <si>
    <t>飲品/零食(百佳)</t>
  </si>
  <si>
    <t>禮物(優品360)</t>
  </si>
  <si>
    <t>布袋25個</t>
  </si>
  <si>
    <t>集運費用</t>
  </si>
  <si>
    <t>送貨致學校</t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</si>
</sst>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8"/>
      <name val="新細明體"/>
      <family val="1"/>
    </font>
    <font>
      <sz val="16"/>
      <color indexed="8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theme="1"/>
      <name val="Calibri"/>
      <family val="1"/>
    </font>
    <font>
      <sz val="16"/>
      <color theme="1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7">
      <selection activeCell="A22" sqref="A22:IV24"/>
    </sheetView>
  </sheetViews>
  <sheetFormatPr defaultColWidth="9.00390625" defaultRowHeight="15.75"/>
  <sheetData>
    <row r="1" ht="21">
      <c r="A1" s="2" t="s">
        <v>11</v>
      </c>
    </row>
    <row r="2" ht="21">
      <c r="A2" s="2"/>
    </row>
    <row r="3" spans="1:7" ht="16.5">
      <c r="A3" t="s">
        <v>0</v>
      </c>
      <c r="G3">
        <v>50016.51</v>
      </c>
    </row>
    <row r="4" ht="16.5">
      <c r="A4" s="1" t="s">
        <v>1</v>
      </c>
    </row>
    <row r="5" spans="1:6" ht="16.5">
      <c r="A5" t="s">
        <v>12</v>
      </c>
      <c r="F5">
        <v>1610</v>
      </c>
    </row>
    <row r="6" spans="1:6" ht="16.5">
      <c r="A6" t="s">
        <v>2</v>
      </c>
      <c r="F6">
        <v>2.28</v>
      </c>
    </row>
    <row r="7" spans="1:6" ht="16.5">
      <c r="A7" t="s">
        <v>2</v>
      </c>
      <c r="F7">
        <v>2.3</v>
      </c>
    </row>
    <row r="8" spans="1:6" ht="16.5">
      <c r="A8" t="s">
        <v>13</v>
      </c>
      <c r="F8">
        <v>900</v>
      </c>
    </row>
    <row r="9" spans="1:6" ht="16.5">
      <c r="A9" t="s">
        <v>9</v>
      </c>
      <c r="F9">
        <v>950</v>
      </c>
    </row>
    <row r="10" spans="5:7" ht="16.5">
      <c r="E10" t="s">
        <v>5</v>
      </c>
      <c r="G10">
        <f>SUM(F5:F9)</f>
        <v>3464.58</v>
      </c>
    </row>
    <row r="13" ht="16.5">
      <c r="A13" s="1" t="s">
        <v>3</v>
      </c>
    </row>
    <row r="14" spans="1:6" ht="16.5">
      <c r="A14" s="3" t="s">
        <v>10</v>
      </c>
      <c r="F14">
        <v>200</v>
      </c>
    </row>
    <row r="15" spans="1:6" ht="16.5">
      <c r="A15" s="3" t="s">
        <v>8</v>
      </c>
      <c r="F15">
        <v>300</v>
      </c>
    </row>
    <row r="16" spans="1:6" ht="16.5">
      <c r="A16" s="3" t="s">
        <v>4</v>
      </c>
      <c r="F16">
        <v>1057</v>
      </c>
    </row>
    <row r="17" spans="1:6" ht="16.5">
      <c r="A17" s="3" t="s">
        <v>14</v>
      </c>
      <c r="F17">
        <v>246.9</v>
      </c>
    </row>
    <row r="18" spans="1:6" ht="16.5">
      <c r="A18" s="3" t="s">
        <v>16</v>
      </c>
      <c r="F18">
        <v>199.08</v>
      </c>
    </row>
    <row r="19" spans="1:6" ht="16.5">
      <c r="A19" s="3" t="s">
        <v>17</v>
      </c>
      <c r="F19">
        <v>35.28</v>
      </c>
    </row>
    <row r="20" spans="1:6" ht="16.5">
      <c r="A20" s="3" t="s">
        <v>18</v>
      </c>
      <c r="F20">
        <v>35</v>
      </c>
    </row>
    <row r="21" spans="1:6" ht="16.5">
      <c r="A21" s="3" t="s">
        <v>15</v>
      </c>
      <c r="F21">
        <v>303</v>
      </c>
    </row>
    <row r="22" spans="5:7" ht="16.5">
      <c r="E22" t="s">
        <v>5</v>
      </c>
      <c r="G22">
        <f>SUM(F14:F21)</f>
        <v>2376.26</v>
      </c>
    </row>
    <row r="23" spans="5:7" ht="16.5">
      <c r="E23" t="s">
        <v>7</v>
      </c>
      <c r="G23">
        <f>(G10-G22)</f>
        <v>1088.3199999999997</v>
      </c>
    </row>
    <row r="24" spans="5:7" ht="16.5">
      <c r="E24" t="s">
        <v>6</v>
      </c>
      <c r="G24">
        <f>(G3+G23)</f>
        <v>51104.83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fwchow</dc:creator>
  <cp:keywords/>
  <dc:description/>
  <cp:lastModifiedBy>fwchow</cp:lastModifiedBy>
  <cp:lastPrinted>2015-06-22T08:24:52Z</cp:lastPrinted>
  <dcterms:created xsi:type="dcterms:W3CDTF">2013-06-18T23:32:20Z</dcterms:created>
  <dcterms:modified xsi:type="dcterms:W3CDTF">2016-06-07T05:05:04Z</dcterms:modified>
  <cp:category/>
  <cp:version/>
  <cp:contentType/>
  <cp:contentStatus/>
</cp:coreProperties>
</file>